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3140" windowHeight="14070" activeTab="0"/>
  </bookViews>
  <sheets>
    <sheet name="Calcul des UR" sheetId="1" r:id="rId1"/>
  </sheets>
  <definedNames/>
  <calcPr fullCalcOnLoad="1"/>
</workbook>
</file>

<file path=xl/sharedStrings.xml><?xml version="1.0" encoding="utf-8"?>
<sst xmlns="http://schemas.openxmlformats.org/spreadsheetml/2006/main" count="84" uniqueCount="40">
  <si>
    <t>Nombre</t>
  </si>
  <si>
    <t>Supprimé</t>
  </si>
  <si>
    <t>Remplacé
existant</t>
  </si>
  <si>
    <t>Nouveau</t>
  </si>
  <si>
    <t>Bain</t>
  </si>
  <si>
    <t>Baignoire</t>
  </si>
  <si>
    <t>Lavabo</t>
  </si>
  <si>
    <t>Bidet</t>
  </si>
  <si>
    <t>Douche</t>
  </si>
  <si>
    <t>WC séparé</t>
  </si>
  <si>
    <t>Cuisine</t>
  </si>
  <si>
    <t>Buanderie</t>
  </si>
  <si>
    <t>Extérieur</t>
  </si>
  <si>
    <t>-</t>
  </si>
  <si>
    <t>Sélectionner</t>
  </si>
  <si>
    <t>Réservoir de chasse d'eau (WC)</t>
  </si>
  <si>
    <t>Lave linge</t>
  </si>
  <si>
    <t>Evier</t>
  </si>
  <si>
    <t>Lave-vaisselle</t>
  </si>
  <si>
    <t>Bassin de lavage</t>
  </si>
  <si>
    <t>Robinet de lavage</t>
  </si>
  <si>
    <t>Robinet de jardin</t>
  </si>
  <si>
    <t>Robinet de terrasse</t>
  </si>
  <si>
    <t>Garage et local technique</t>
  </si>
  <si>
    <r>
      <rPr>
        <sz val="12"/>
        <rFont val="Arial"/>
        <family val="2"/>
      </rPr>
      <t>Formulaire</t>
    </r>
    <r>
      <rPr>
        <b/>
        <sz val="20"/>
        <rFont val="Arial"/>
        <family val="2"/>
      </rPr>
      <t>EP-C</t>
    </r>
  </si>
  <si>
    <t>Date:</t>
  </si>
  <si>
    <t>Total
UR/LU</t>
  </si>
  <si>
    <t>Type d’équipement</t>
  </si>
  <si>
    <r>
      <t xml:space="preserve">Justificatif de nombre de UR/LU
</t>
    </r>
    <r>
      <rPr>
        <b/>
        <sz val="9"/>
        <rFont val="Arial"/>
        <family val="2"/>
      </rPr>
      <t>(Selon directives W3/SSIGE 2013)</t>
    </r>
  </si>
  <si>
    <t>UR/LU
eau chaude</t>
  </si>
  <si>
    <t>UR/LU
eau froide</t>
  </si>
  <si>
    <t>Autre: Débit en l/min. dans colonne « Nombre »</t>
  </si>
  <si>
    <t>Signature:</t>
  </si>
  <si>
    <t>Nombre total de UR/LU des équipements raccordés au réseau</t>
  </si>
  <si>
    <t>Robinet supplémentaire d'eau froide</t>
  </si>
  <si>
    <t>Robinet supplémentaire d'eau froide et chaude</t>
  </si>
  <si>
    <t>Remarques:</t>
  </si>
  <si>
    <t>Lieu de l'installation:</t>
  </si>
  <si>
    <t>Inventaire des équipements raccordés et déclaration du nombre d’unités de raccordement (UR/LU)</t>
  </si>
  <si>
    <t>Divers/autres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</si>
</sst>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 &quot;#,##0;\-&quot;Fr &quot;#,##0"/>
    <numFmt numFmtId="185" formatCode="&quot;Fr &quot;#,##0;[Red]\-&quot;Fr &quot;#,##0"/>
    <numFmt numFmtId="186" formatCode="&quot;Fr &quot;#,##0.00;\-&quot;Fr &quot;#,##0.00"/>
    <numFmt numFmtId="187" formatCode="&quot;Fr &quot;#,##0.00;[Red]\-&quot;Fr &quot;#,##0.00"/>
    <numFmt numFmtId="188" formatCode="_-&quot;Fr &quot;* #,##0_-;\-&quot;Fr &quot;* #,##0_-;_-&quot;Fr &quot;* &quot;-&quot;_-;_-@_-"/>
    <numFmt numFmtId="189" formatCode="_-* #,##0_-;\-* #,##0_-;_-* &quot;-&quot;_-;_-@_-"/>
    <numFmt numFmtId="190" formatCode="_-&quot;Fr &quot;* #,##0.00_-;\-&quot;Fr &quot;* #,##0.00_-;_-&quot;Fr &quot;* &quot;-&quot;??_-;_-@_-"/>
    <numFmt numFmtId="191" formatCode="_-* #,##0.00_-;\-* #,##0.00_-;_-* &quot;-&quot;??_-;_-@_-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b/>
      <i/>
      <sz val="11"/>
      <name val="Geneva"/>
      <family val="0"/>
    </font>
    <font>
      <b/>
      <i/>
      <sz val="8"/>
      <name val="Geneva"/>
      <family val="0"/>
    </font>
    <font>
      <b/>
      <sz val="10"/>
      <name val="Geneva"/>
      <family val="0"/>
    </font>
    <font>
      <sz val="16"/>
      <name val="Geneva"/>
      <family val="0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8"/>
      </bottom>
    </border>
    <border>
      <left style="thin"/>
      <right style="thin"/>
      <top>
        <color indexed="63"/>
      </top>
      <bottom style="thin">
        <color theme="8"/>
      </bottom>
    </border>
    <border>
      <left style="thin"/>
      <right>
        <color indexed="63"/>
      </right>
      <top>
        <color indexed="63"/>
      </top>
      <bottom style="thin">
        <color theme="8"/>
      </bottom>
    </border>
    <border>
      <left style="thin"/>
      <right style="thin"/>
      <top style="thin">
        <color theme="8"/>
      </top>
      <bottom style="thin">
        <color theme="8"/>
      </bottom>
    </border>
    <border>
      <left style="thin"/>
      <right>
        <color indexed="63"/>
      </right>
      <top style="thin">
        <color theme="8"/>
      </top>
      <bottom style="thin">
        <color theme="8"/>
      </bottom>
    </border>
    <border>
      <left style="thin"/>
      <right style="thin"/>
      <top style="thin">
        <color theme="8"/>
      </top>
      <bottom>
        <color indexed="63"/>
      </bottom>
    </border>
    <border>
      <left style="thin"/>
      <right>
        <color indexed="63"/>
      </right>
      <top style="thin">
        <color theme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34" fillId="2" borderId="19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left" vertical="center"/>
    </xf>
    <xf numFmtId="0" fontId="34" fillId="2" borderId="20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/>
    </xf>
    <xf numFmtId="0" fontId="34" fillId="2" borderId="2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57" fillId="0" borderId="22" xfId="0" applyFont="1" applyFill="1" applyBorder="1" applyAlignment="1" applyProtection="1">
      <alignment horizontal="center"/>
      <protection locked="0"/>
    </xf>
    <xf numFmtId="0" fontId="36" fillId="0" borderId="23" xfId="0" applyFont="1" applyFill="1" applyBorder="1" applyAlignment="1">
      <alignment horizontal="left" indent="2"/>
    </xf>
    <xf numFmtId="0" fontId="36" fillId="0" borderId="2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left" indent="2"/>
    </xf>
    <xf numFmtId="0" fontId="36" fillId="0" borderId="25" xfId="0" applyFont="1" applyFill="1" applyBorder="1" applyAlignment="1">
      <alignment horizontal="center"/>
    </xf>
    <xf numFmtId="0" fontId="36" fillId="0" borderId="26" xfId="0" applyFont="1" applyFill="1" applyBorder="1" applyAlignment="1">
      <alignment horizontal="center"/>
    </xf>
    <xf numFmtId="0" fontId="36" fillId="0" borderId="27" xfId="0" applyFont="1" applyFill="1" applyBorder="1" applyAlignment="1">
      <alignment horizontal="left" indent="2"/>
    </xf>
    <xf numFmtId="0" fontId="36" fillId="0" borderId="27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6" fillId="0" borderId="23" xfId="0" applyFont="1" applyFill="1" applyBorder="1" applyAlignment="1" quotePrefix="1">
      <alignment horizontal="center"/>
    </xf>
    <xf numFmtId="0" fontId="36" fillId="0" borderId="27" xfId="0" applyFont="1" applyFill="1" applyBorder="1" applyAlignment="1" quotePrefix="1">
      <alignment horizontal="center"/>
    </xf>
    <xf numFmtId="0" fontId="36" fillId="0" borderId="10" xfId="0" applyFont="1" applyFill="1" applyBorder="1" applyAlignment="1">
      <alignment horizontal="center"/>
    </xf>
    <xf numFmtId="0" fontId="34" fillId="33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left" wrapText="1"/>
    </xf>
    <xf numFmtId="0" fontId="5" fillId="34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4" fillId="33" borderId="29" xfId="0" applyFont="1" applyFill="1" applyBorder="1" applyAlignment="1">
      <alignment horizontal="right" vertical="center" wrapText="1"/>
    </xf>
    <xf numFmtId="0" fontId="34" fillId="33" borderId="3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wrapText="1"/>
    </xf>
    <xf numFmtId="0" fontId="38" fillId="33" borderId="31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b val="0"/>
        <i/>
        <color theme="3" tint="0.399949997663497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47625</xdr:rowOff>
    </xdr:from>
    <xdr:to>
      <xdr:col>3</xdr:col>
      <xdr:colOff>457200</xdr:colOff>
      <xdr:row>2</xdr:row>
      <xdr:rowOff>476250</xdr:rowOff>
    </xdr:to>
    <xdr:pic>
      <xdr:nvPicPr>
        <xdr:cNvPr id="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7175"/>
          <a:ext cx="1447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</xdr:row>
      <xdr:rowOff>28575</xdr:rowOff>
    </xdr:from>
    <xdr:to>
      <xdr:col>9</xdr:col>
      <xdr:colOff>609600</xdr:colOff>
      <xdr:row>5</xdr:row>
      <xdr:rowOff>247650</xdr:rowOff>
    </xdr:to>
    <xdr:pic>
      <xdr:nvPicPr>
        <xdr:cNvPr id="2" name="TextBox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66800" y="990600"/>
          <a:ext cx="540067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19050</xdr:colOff>
      <xdr:row>44</xdr:row>
      <xdr:rowOff>19050</xdr:rowOff>
    </xdr:from>
    <xdr:to>
      <xdr:col>9</xdr:col>
      <xdr:colOff>609600</xdr:colOff>
      <xdr:row>44</xdr:row>
      <xdr:rowOff>228600</xdr:rowOff>
    </xdr:to>
    <xdr:pic>
      <xdr:nvPicPr>
        <xdr:cNvPr id="3" name="Text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66800" y="8591550"/>
          <a:ext cx="5400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45</xdr:row>
      <xdr:rowOff>19050</xdr:rowOff>
    </xdr:from>
    <xdr:to>
      <xdr:col>9</xdr:col>
      <xdr:colOff>609600</xdr:colOff>
      <xdr:row>45</xdr:row>
      <xdr:rowOff>228600</xdr:rowOff>
    </xdr:to>
    <xdr:pic>
      <xdr:nvPicPr>
        <xdr:cNvPr id="4" name="TextBox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66800" y="8839200"/>
          <a:ext cx="54006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64"/>
  <sheetViews>
    <sheetView tabSelected="1" zoomScale="140" zoomScaleNormal="140" workbookViewId="0" topLeftCell="C1">
      <selection activeCell="C11" sqref="C11"/>
    </sheetView>
  </sheetViews>
  <sheetFormatPr defaultColWidth="10.8515625" defaultRowHeight="12.75"/>
  <cols>
    <col min="1" max="1" width="1.7109375" style="1" hidden="1" customWidth="1"/>
    <col min="2" max="2" width="1.7109375" style="2" hidden="1" customWidth="1"/>
    <col min="3" max="3" width="15.7109375" style="2" customWidth="1"/>
    <col min="4" max="4" width="50.7109375" style="1" customWidth="1"/>
    <col min="5" max="6" width="10.7109375" style="1" customWidth="1"/>
    <col min="7" max="9" width="10.7109375" style="2" hidden="1" customWidth="1"/>
    <col min="10" max="10" width="13.7109375" style="1" customWidth="1"/>
    <col min="11" max="16384" width="10.8515625" style="1" customWidth="1"/>
  </cols>
  <sheetData>
    <row r="1" spans="3:10" ht="12">
      <c r="C1" s="13"/>
      <c r="D1" s="13"/>
      <c r="E1" s="13"/>
      <c r="F1" s="13"/>
      <c r="G1" s="13"/>
      <c r="H1" s="13"/>
      <c r="I1" s="13"/>
      <c r="J1" s="13"/>
    </row>
    <row r="2" spans="3:10" ht="4.5" customHeight="1">
      <c r="C2" s="60"/>
      <c r="D2" s="60"/>
      <c r="E2" s="60"/>
      <c r="F2" s="60"/>
      <c r="G2" s="60"/>
      <c r="H2" s="60"/>
      <c r="I2" s="60"/>
      <c r="J2" s="60"/>
    </row>
    <row r="3" spans="3:10" ht="39.75" customHeight="1">
      <c r="C3" s="15"/>
      <c r="D3" s="61" t="s">
        <v>28</v>
      </c>
      <c r="E3" s="62"/>
      <c r="F3" s="62"/>
      <c r="G3" s="15"/>
      <c r="H3" s="15"/>
      <c r="I3" s="15"/>
      <c r="J3" s="16" t="s">
        <v>24</v>
      </c>
    </row>
    <row r="4" spans="1:11" ht="4.5" customHeight="1">
      <c r="A4" s="11"/>
      <c r="B4" s="12"/>
      <c r="C4" s="67"/>
      <c r="D4" s="67"/>
      <c r="E4" s="67"/>
      <c r="F4" s="67"/>
      <c r="G4" s="67"/>
      <c r="H4" s="67"/>
      <c r="I4" s="67"/>
      <c r="J4" s="67"/>
      <c r="K4" s="5"/>
    </row>
    <row r="5" spans="2:11" s="17" customFormat="1" ht="15" customHeight="1">
      <c r="B5" s="18"/>
      <c r="C5" s="18"/>
      <c r="G5" s="18"/>
      <c r="H5" s="18"/>
      <c r="I5" s="18"/>
      <c r="K5" s="19"/>
    </row>
    <row r="6" spans="2:11" s="17" customFormat="1" ht="19.5" customHeight="1">
      <c r="B6" s="18"/>
      <c r="C6" s="32" t="s">
        <v>37</v>
      </c>
      <c r="D6" s="19"/>
      <c r="E6" s="19"/>
      <c r="F6" s="19"/>
      <c r="G6" s="31"/>
      <c r="H6" s="31"/>
      <c r="I6" s="31"/>
      <c r="J6" s="19"/>
      <c r="K6" s="19"/>
    </row>
    <row r="7" spans="2:9" s="17" customFormat="1" ht="15" customHeight="1">
      <c r="B7" s="18"/>
      <c r="C7" s="18"/>
      <c r="G7" s="18"/>
      <c r="H7" s="18"/>
      <c r="I7" s="18"/>
    </row>
    <row r="8" spans="1:10" ht="19.5" customHeight="1">
      <c r="A8" s="9"/>
      <c r="B8" s="10"/>
      <c r="C8" s="66" t="s">
        <v>38</v>
      </c>
      <c r="D8" s="66"/>
      <c r="E8" s="66"/>
      <c r="F8" s="66"/>
      <c r="G8" s="66"/>
      <c r="H8" s="66"/>
      <c r="I8" s="66"/>
      <c r="J8" s="66"/>
    </row>
    <row r="9" spans="1:10" ht="24.75" customHeight="1">
      <c r="A9" s="21"/>
      <c r="B9" s="22"/>
      <c r="C9" s="34" t="s">
        <v>0</v>
      </c>
      <c r="D9" s="35" t="s">
        <v>27</v>
      </c>
      <c r="E9" s="36" t="s">
        <v>30</v>
      </c>
      <c r="F9" s="36" t="s">
        <v>29</v>
      </c>
      <c r="G9" s="37" t="s">
        <v>1</v>
      </c>
      <c r="H9" s="37" t="s">
        <v>2</v>
      </c>
      <c r="I9" s="37" t="s">
        <v>3</v>
      </c>
      <c r="J9" s="38" t="s">
        <v>26</v>
      </c>
    </row>
    <row r="10" spans="2:10" s="5" customFormat="1" ht="15" customHeight="1">
      <c r="B10" s="7"/>
      <c r="C10" s="39" t="s">
        <v>4</v>
      </c>
      <c r="D10" s="40"/>
      <c r="E10" s="40"/>
      <c r="F10" s="40"/>
      <c r="G10" s="41"/>
      <c r="H10" s="41"/>
      <c r="I10" s="41"/>
      <c r="J10" s="40"/>
    </row>
    <row r="11" spans="1:10" ht="15" customHeight="1">
      <c r="A11" s="26"/>
      <c r="B11" s="27"/>
      <c r="C11" s="42" t="s">
        <v>14</v>
      </c>
      <c r="D11" s="43" t="s">
        <v>5</v>
      </c>
      <c r="E11" s="44">
        <v>3</v>
      </c>
      <c r="F11" s="44">
        <v>3</v>
      </c>
      <c r="G11" s="44">
        <f aca="true" t="shared" si="0" ref="G11:G16">SUM(E11:F11)*A11</f>
        <v>0</v>
      </c>
      <c r="H11" s="44">
        <f aca="true" t="shared" si="1" ref="H11:H16">SUM(E11:F11)*B11</f>
        <v>0</v>
      </c>
      <c r="I11" s="44" t="e">
        <f aca="true" t="shared" si="2" ref="I11:I16">SUM(E11:F11)*C11</f>
        <v>#VALUE!</v>
      </c>
      <c r="J11" s="45">
        <f aca="true" t="shared" si="3" ref="J11:J16">IF(C11="Sélectionner",0,SUM(H11+I11))</f>
        <v>0</v>
      </c>
    </row>
    <row r="12" spans="1:10" ht="15" customHeight="1">
      <c r="A12" s="3"/>
      <c r="B12" s="20"/>
      <c r="C12" s="42" t="s">
        <v>14</v>
      </c>
      <c r="D12" s="46" t="s">
        <v>8</v>
      </c>
      <c r="E12" s="47">
        <v>2</v>
      </c>
      <c r="F12" s="47">
        <v>2</v>
      </c>
      <c r="G12" s="47">
        <f t="shared" si="0"/>
        <v>0</v>
      </c>
      <c r="H12" s="47">
        <f t="shared" si="1"/>
        <v>0</v>
      </c>
      <c r="I12" s="47" t="e">
        <f t="shared" si="2"/>
        <v>#VALUE!</v>
      </c>
      <c r="J12" s="48">
        <f t="shared" si="3"/>
        <v>0</v>
      </c>
    </row>
    <row r="13" spans="1:10" ht="15" customHeight="1">
      <c r="A13" s="3"/>
      <c r="B13" s="20"/>
      <c r="C13" s="42" t="s">
        <v>14</v>
      </c>
      <c r="D13" s="46" t="s">
        <v>6</v>
      </c>
      <c r="E13" s="47">
        <v>1</v>
      </c>
      <c r="F13" s="47">
        <v>1</v>
      </c>
      <c r="G13" s="47">
        <f t="shared" si="0"/>
        <v>0</v>
      </c>
      <c r="H13" s="47">
        <f t="shared" si="1"/>
        <v>0</v>
      </c>
      <c r="I13" s="47" t="e">
        <f t="shared" si="2"/>
        <v>#VALUE!</v>
      </c>
      <c r="J13" s="48">
        <f t="shared" si="3"/>
        <v>0</v>
      </c>
    </row>
    <row r="14" spans="1:10" ht="15" customHeight="1">
      <c r="A14" s="3"/>
      <c r="B14" s="20"/>
      <c r="C14" s="42" t="s">
        <v>14</v>
      </c>
      <c r="D14" s="46" t="s">
        <v>15</v>
      </c>
      <c r="E14" s="47">
        <v>1</v>
      </c>
      <c r="F14" s="47" t="s">
        <v>13</v>
      </c>
      <c r="G14" s="47">
        <f t="shared" si="0"/>
        <v>0</v>
      </c>
      <c r="H14" s="47">
        <f t="shared" si="1"/>
        <v>0</v>
      </c>
      <c r="I14" s="47" t="e">
        <f t="shared" si="2"/>
        <v>#VALUE!</v>
      </c>
      <c r="J14" s="48">
        <f t="shared" si="3"/>
        <v>0</v>
      </c>
    </row>
    <row r="15" spans="1:10" ht="15" customHeight="1">
      <c r="A15" s="3"/>
      <c r="B15" s="20"/>
      <c r="C15" s="42" t="s">
        <v>14</v>
      </c>
      <c r="D15" s="46" t="s">
        <v>7</v>
      </c>
      <c r="E15" s="47">
        <v>1</v>
      </c>
      <c r="F15" s="47">
        <v>1</v>
      </c>
      <c r="G15" s="47">
        <f t="shared" si="0"/>
        <v>0</v>
      </c>
      <c r="H15" s="47">
        <f t="shared" si="1"/>
        <v>0</v>
      </c>
      <c r="I15" s="47" t="e">
        <f t="shared" si="2"/>
        <v>#VALUE!</v>
      </c>
      <c r="J15" s="48">
        <f t="shared" si="3"/>
        <v>0</v>
      </c>
    </row>
    <row r="16" spans="1:10" ht="15" customHeight="1">
      <c r="A16" s="23"/>
      <c r="B16" s="24"/>
      <c r="C16" s="42" t="s">
        <v>14</v>
      </c>
      <c r="D16" s="49" t="s">
        <v>16</v>
      </c>
      <c r="E16" s="50">
        <v>2</v>
      </c>
      <c r="F16" s="50" t="s">
        <v>13</v>
      </c>
      <c r="G16" s="50">
        <f t="shared" si="0"/>
        <v>0</v>
      </c>
      <c r="H16" s="50">
        <f t="shared" si="1"/>
        <v>0</v>
      </c>
      <c r="I16" s="50" t="e">
        <f t="shared" si="2"/>
        <v>#VALUE!</v>
      </c>
      <c r="J16" s="51">
        <f t="shared" si="3"/>
        <v>0</v>
      </c>
    </row>
    <row r="17" spans="2:10" s="5" customFormat="1" ht="15" customHeight="1">
      <c r="B17" s="7"/>
      <c r="C17" s="39" t="s">
        <v>8</v>
      </c>
      <c r="D17" s="40"/>
      <c r="E17" s="40"/>
      <c r="F17" s="40"/>
      <c r="G17" s="41"/>
      <c r="H17" s="41"/>
      <c r="I17" s="41"/>
      <c r="J17" s="41"/>
    </row>
    <row r="18" spans="1:10" ht="15" customHeight="1">
      <c r="A18" s="26"/>
      <c r="B18" s="27"/>
      <c r="C18" s="42" t="s">
        <v>14</v>
      </c>
      <c r="D18" s="43" t="s">
        <v>8</v>
      </c>
      <c r="E18" s="44">
        <v>2</v>
      </c>
      <c r="F18" s="44">
        <v>2</v>
      </c>
      <c r="G18" s="44">
        <f>SUM(E18:F18)*A18</f>
        <v>0</v>
      </c>
      <c r="H18" s="44">
        <f>SUM(E18:F18)*B18</f>
        <v>0</v>
      </c>
      <c r="I18" s="44" t="e">
        <f>SUM(E18:F18)*C18</f>
        <v>#VALUE!</v>
      </c>
      <c r="J18" s="45">
        <f>IF(C18="Sélectionner",0,SUM(H18+I18))</f>
        <v>0</v>
      </c>
    </row>
    <row r="19" spans="1:10" ht="15" customHeight="1">
      <c r="A19" s="3"/>
      <c r="B19" s="20"/>
      <c r="C19" s="42" t="s">
        <v>14</v>
      </c>
      <c r="D19" s="46" t="s">
        <v>6</v>
      </c>
      <c r="E19" s="47">
        <v>1</v>
      </c>
      <c r="F19" s="47">
        <v>1</v>
      </c>
      <c r="G19" s="47">
        <f>SUM(E19:F19)*A19</f>
        <v>0</v>
      </c>
      <c r="H19" s="47">
        <f>SUM(E19:F19)*B19</f>
        <v>0</v>
      </c>
      <c r="I19" s="47" t="e">
        <f>SUM(E19:F19)*C19</f>
        <v>#VALUE!</v>
      </c>
      <c r="J19" s="48">
        <f>IF(C19="Sélectionner",0,SUM(H19+I19))</f>
        <v>0</v>
      </c>
    </row>
    <row r="20" spans="1:10" ht="15" customHeight="1">
      <c r="A20" s="3"/>
      <c r="B20" s="20"/>
      <c r="C20" s="42" t="s">
        <v>14</v>
      </c>
      <c r="D20" s="46" t="s">
        <v>15</v>
      </c>
      <c r="E20" s="47">
        <v>1</v>
      </c>
      <c r="F20" s="47" t="s">
        <v>13</v>
      </c>
      <c r="G20" s="47">
        <f>SUM(E20:F20)*A20</f>
        <v>0</v>
      </c>
      <c r="H20" s="47">
        <f>SUM(E20:F20)*B20</f>
        <v>0</v>
      </c>
      <c r="I20" s="47" t="e">
        <f>SUM(E20:F20)*C20</f>
        <v>#VALUE!</v>
      </c>
      <c r="J20" s="48">
        <f>IF(C20="Sélectionner",0,SUM(H20+I20))</f>
        <v>0</v>
      </c>
    </row>
    <row r="21" spans="1:10" ht="15" customHeight="1">
      <c r="A21" s="3"/>
      <c r="B21" s="20"/>
      <c r="C21" s="42" t="s">
        <v>14</v>
      </c>
      <c r="D21" s="46" t="s">
        <v>7</v>
      </c>
      <c r="E21" s="47">
        <v>1</v>
      </c>
      <c r="F21" s="47">
        <v>1</v>
      </c>
      <c r="G21" s="47">
        <f>SUM(E21:F21)*A21</f>
        <v>0</v>
      </c>
      <c r="H21" s="47">
        <f>SUM(E21:F21)*B21</f>
        <v>0</v>
      </c>
      <c r="I21" s="47" t="e">
        <f>SUM(E21:F21)*C21</f>
        <v>#VALUE!</v>
      </c>
      <c r="J21" s="48">
        <f>IF(C21="Sélectionner",0,SUM(H21+I21))</f>
        <v>0</v>
      </c>
    </row>
    <row r="22" spans="1:10" ht="15" customHeight="1">
      <c r="A22" s="23"/>
      <c r="B22" s="24"/>
      <c r="C22" s="42" t="s">
        <v>14</v>
      </c>
      <c r="D22" s="49" t="s">
        <v>16</v>
      </c>
      <c r="E22" s="50">
        <v>2</v>
      </c>
      <c r="F22" s="50" t="s">
        <v>13</v>
      </c>
      <c r="G22" s="50">
        <f>SUM(E22:F22)*A22</f>
        <v>0</v>
      </c>
      <c r="H22" s="50">
        <f>SUM(E22:F22)*B22</f>
        <v>0</v>
      </c>
      <c r="I22" s="50" t="e">
        <f>SUM(E22:F22)*C22</f>
        <v>#VALUE!</v>
      </c>
      <c r="J22" s="51">
        <f>IF(C22="Sélectionner",0,SUM(H22+I22))</f>
        <v>0</v>
      </c>
    </row>
    <row r="23" spans="2:10" s="5" customFormat="1" ht="15" customHeight="1">
      <c r="B23" s="7"/>
      <c r="C23" s="39" t="s">
        <v>9</v>
      </c>
      <c r="D23" s="40"/>
      <c r="E23" s="40"/>
      <c r="F23" s="40"/>
      <c r="G23" s="41"/>
      <c r="H23" s="41"/>
      <c r="I23" s="41"/>
      <c r="J23" s="41"/>
    </row>
    <row r="24" spans="1:10" ht="15" customHeight="1">
      <c r="A24" s="26"/>
      <c r="B24" s="27"/>
      <c r="C24" s="42" t="s">
        <v>14</v>
      </c>
      <c r="D24" s="43" t="s">
        <v>6</v>
      </c>
      <c r="E24" s="44">
        <v>1</v>
      </c>
      <c r="F24" s="44">
        <v>1</v>
      </c>
      <c r="G24" s="44">
        <f>SUM(E24:F24)*A24</f>
        <v>0</v>
      </c>
      <c r="H24" s="44">
        <f>SUM(E24:F24)*B24</f>
        <v>0</v>
      </c>
      <c r="I24" s="44" t="e">
        <f>SUM(E24:F24)*C24</f>
        <v>#VALUE!</v>
      </c>
      <c r="J24" s="45">
        <f>IF(C24="Sélectionner",0,SUM(H24+I24))</f>
        <v>0</v>
      </c>
    </row>
    <row r="25" spans="1:10" ht="15" customHeight="1">
      <c r="A25" s="23"/>
      <c r="B25" s="24"/>
      <c r="C25" s="42" t="s">
        <v>14</v>
      </c>
      <c r="D25" s="49" t="s">
        <v>15</v>
      </c>
      <c r="E25" s="50">
        <v>1</v>
      </c>
      <c r="F25" s="50" t="s">
        <v>13</v>
      </c>
      <c r="G25" s="50">
        <f>SUM(E25:F25)*A25</f>
        <v>0</v>
      </c>
      <c r="H25" s="50">
        <f>SUM(E25:F25)*B25</f>
        <v>0</v>
      </c>
      <c r="I25" s="50" t="e">
        <f>SUM(E25:F25)*C25</f>
        <v>#VALUE!</v>
      </c>
      <c r="J25" s="51">
        <f>IF(C25="Sélectionner",0,SUM(H25+I25))</f>
        <v>0</v>
      </c>
    </row>
    <row r="26" spans="2:10" s="5" customFormat="1" ht="15" customHeight="1">
      <c r="B26" s="7"/>
      <c r="C26" s="39" t="s">
        <v>10</v>
      </c>
      <c r="D26" s="40"/>
      <c r="E26" s="40"/>
      <c r="F26" s="40"/>
      <c r="G26" s="41"/>
      <c r="H26" s="41"/>
      <c r="I26" s="41"/>
      <c r="J26" s="41"/>
    </row>
    <row r="27" spans="1:10" ht="15" customHeight="1">
      <c r="A27" s="26"/>
      <c r="B27" s="27"/>
      <c r="C27" s="42" t="s">
        <v>14</v>
      </c>
      <c r="D27" s="43" t="s">
        <v>17</v>
      </c>
      <c r="E27" s="44">
        <v>2</v>
      </c>
      <c r="F27" s="44">
        <v>2</v>
      </c>
      <c r="G27" s="44">
        <f>SUM(E27:F27)*A27</f>
        <v>0</v>
      </c>
      <c r="H27" s="44">
        <f>SUM(E27:F27)*B27</f>
        <v>0</v>
      </c>
      <c r="I27" s="44" t="e">
        <f>SUM(E27:F27)*C27</f>
        <v>#VALUE!</v>
      </c>
      <c r="J27" s="45">
        <f>IF(C27="Sélectionner",0,SUM(H27+I27))</f>
        <v>0</v>
      </c>
    </row>
    <row r="28" spans="1:10" ht="15" customHeight="1">
      <c r="A28" s="23"/>
      <c r="B28" s="24"/>
      <c r="C28" s="42" t="s">
        <v>14</v>
      </c>
      <c r="D28" s="49" t="s">
        <v>18</v>
      </c>
      <c r="E28" s="50">
        <v>1</v>
      </c>
      <c r="F28" s="50" t="s">
        <v>13</v>
      </c>
      <c r="G28" s="50">
        <f>SUM(E28:F28)*A28</f>
        <v>0</v>
      </c>
      <c r="H28" s="50">
        <f>SUM(E28:F28)*B28</f>
        <v>0</v>
      </c>
      <c r="I28" s="50" t="e">
        <f>SUM(E28:F28)*C28</f>
        <v>#VALUE!</v>
      </c>
      <c r="J28" s="51">
        <f>IF(C28="Sélectionner",0,SUM(H28+I28))</f>
        <v>0</v>
      </c>
    </row>
    <row r="29" spans="2:10" s="5" customFormat="1" ht="15" customHeight="1">
      <c r="B29" s="7"/>
      <c r="C29" s="39" t="s">
        <v>11</v>
      </c>
      <c r="D29" s="40"/>
      <c r="E29" s="40"/>
      <c r="F29" s="40"/>
      <c r="G29" s="41"/>
      <c r="H29" s="41"/>
      <c r="I29" s="41"/>
      <c r="J29" s="41"/>
    </row>
    <row r="30" spans="1:10" ht="15" customHeight="1">
      <c r="A30" s="26"/>
      <c r="B30" s="27"/>
      <c r="C30" s="42" t="s">
        <v>14</v>
      </c>
      <c r="D30" s="43" t="s">
        <v>16</v>
      </c>
      <c r="E30" s="44">
        <v>2</v>
      </c>
      <c r="F30" s="44" t="s">
        <v>13</v>
      </c>
      <c r="G30" s="44">
        <f>SUM(E30:F30)*A30</f>
        <v>0</v>
      </c>
      <c r="H30" s="44">
        <f>SUM(E30:F30)*B30</f>
        <v>0</v>
      </c>
      <c r="I30" s="44" t="e">
        <f>SUM(E30:F30)*C30</f>
        <v>#VALUE!</v>
      </c>
      <c r="J30" s="45">
        <f>IF(C30="Sélectionner",0,SUM(H30+I30))</f>
        <v>0</v>
      </c>
    </row>
    <row r="31" spans="1:10" ht="15" customHeight="1">
      <c r="A31" s="23"/>
      <c r="B31" s="24"/>
      <c r="C31" s="42" t="s">
        <v>14</v>
      </c>
      <c r="D31" s="49" t="s">
        <v>19</v>
      </c>
      <c r="E31" s="50">
        <v>2</v>
      </c>
      <c r="F31" s="50">
        <v>2</v>
      </c>
      <c r="G31" s="50">
        <f>SUM(E31:F31)*A31</f>
        <v>0</v>
      </c>
      <c r="H31" s="50">
        <f>SUM(E31:F31)*B31</f>
        <v>0</v>
      </c>
      <c r="I31" s="50" t="e">
        <f>SUM(E31:F31)*C31</f>
        <v>#VALUE!</v>
      </c>
      <c r="J31" s="51">
        <f>IF(C31="Sélectionner",0,SUM(H31+I31))</f>
        <v>0</v>
      </c>
    </row>
    <row r="32" spans="2:10" s="5" customFormat="1" ht="15" customHeight="1">
      <c r="B32" s="7"/>
      <c r="C32" s="39" t="s">
        <v>23</v>
      </c>
      <c r="D32" s="40"/>
      <c r="E32" s="40"/>
      <c r="F32" s="41"/>
      <c r="G32" s="41"/>
      <c r="H32" s="41"/>
      <c r="I32" s="41"/>
      <c r="J32" s="41"/>
    </row>
    <row r="33" spans="1:10" ht="15" customHeight="1">
      <c r="A33" s="28"/>
      <c r="B33" s="27"/>
      <c r="C33" s="42" t="s">
        <v>14</v>
      </c>
      <c r="D33" s="43" t="s">
        <v>19</v>
      </c>
      <c r="E33" s="44">
        <v>2</v>
      </c>
      <c r="F33" s="44">
        <v>2</v>
      </c>
      <c r="G33" s="44">
        <f>SUM(E33:F33)*A33</f>
        <v>0</v>
      </c>
      <c r="H33" s="44">
        <f>SUM(E33:F33)*B33</f>
        <v>0</v>
      </c>
      <c r="I33" s="44" t="e">
        <f>SUM(E33:F33)*C33</f>
        <v>#VALUE!</v>
      </c>
      <c r="J33" s="45">
        <f>IF(C33="Sélectionner",0,SUM(H33+I33))</f>
        <v>0</v>
      </c>
    </row>
    <row r="34" spans="1:10" ht="15" customHeight="1">
      <c r="A34" s="25"/>
      <c r="B34" s="24"/>
      <c r="C34" s="42" t="s">
        <v>14</v>
      </c>
      <c r="D34" s="49" t="s">
        <v>20</v>
      </c>
      <c r="E34" s="50">
        <v>5</v>
      </c>
      <c r="F34" s="50" t="s">
        <v>13</v>
      </c>
      <c r="G34" s="50">
        <f>SUM(E34:F34)*A34</f>
        <v>0</v>
      </c>
      <c r="H34" s="50">
        <f>SUM(E34:F34)*B34</f>
        <v>0</v>
      </c>
      <c r="I34" s="50" t="e">
        <f>SUM(E34:F34)*C34</f>
        <v>#VALUE!</v>
      </c>
      <c r="J34" s="51">
        <f>IF(C34="Sélectionner",0,SUM(H34+I34))</f>
        <v>0</v>
      </c>
    </row>
    <row r="35" spans="2:10" s="5" customFormat="1" ht="15" customHeight="1">
      <c r="B35" s="7"/>
      <c r="C35" s="39" t="s">
        <v>12</v>
      </c>
      <c r="D35" s="40"/>
      <c r="E35" s="40"/>
      <c r="F35" s="41"/>
      <c r="G35" s="41"/>
      <c r="H35" s="41"/>
      <c r="I35" s="41"/>
      <c r="J35" s="41"/>
    </row>
    <row r="36" spans="1:10" ht="15" customHeight="1">
      <c r="A36" s="28"/>
      <c r="B36" s="27"/>
      <c r="C36" s="42" t="s">
        <v>14</v>
      </c>
      <c r="D36" s="43" t="s">
        <v>21</v>
      </c>
      <c r="E36" s="44">
        <v>5</v>
      </c>
      <c r="F36" s="44" t="s">
        <v>13</v>
      </c>
      <c r="G36" s="44">
        <f>SUM(E36:F36)*A36</f>
        <v>0</v>
      </c>
      <c r="H36" s="44">
        <f>SUM(E36:F36)*B36</f>
        <v>0</v>
      </c>
      <c r="I36" s="44" t="e">
        <f>SUM(E36:F36)*C36</f>
        <v>#VALUE!</v>
      </c>
      <c r="J36" s="45">
        <f>IF(C36="Sélectionner",0,SUM(H36+I36))</f>
        <v>0</v>
      </c>
    </row>
    <row r="37" spans="1:10" ht="15" customHeight="1">
      <c r="A37" s="25"/>
      <c r="B37" s="24"/>
      <c r="C37" s="42" t="s">
        <v>14</v>
      </c>
      <c r="D37" s="49" t="s">
        <v>22</v>
      </c>
      <c r="E37" s="50">
        <v>5</v>
      </c>
      <c r="F37" s="50" t="s">
        <v>13</v>
      </c>
      <c r="G37" s="50">
        <f>SUM(E37:F37)*A37</f>
        <v>0</v>
      </c>
      <c r="H37" s="50">
        <f>SUM(E37:F37)*B37</f>
        <v>0</v>
      </c>
      <c r="I37" s="50" t="e">
        <f>SUM(E37:F37)*C37</f>
        <v>#VALUE!</v>
      </c>
      <c r="J37" s="51">
        <f>IF(C37="Sélectionner",0,SUM(H37+I37))</f>
        <v>0</v>
      </c>
    </row>
    <row r="38" spans="2:10" s="5" customFormat="1" ht="15" customHeight="1">
      <c r="B38" s="7"/>
      <c r="C38" s="39" t="s">
        <v>39</v>
      </c>
      <c r="D38" s="40"/>
      <c r="E38" s="40"/>
      <c r="F38" s="41"/>
      <c r="G38" s="41"/>
      <c r="H38" s="41"/>
      <c r="I38" s="41"/>
      <c r="J38" s="41"/>
    </row>
    <row r="39" spans="1:10" ht="15" customHeight="1">
      <c r="A39" s="28"/>
      <c r="B39" s="27"/>
      <c r="C39" s="42" t="s">
        <v>14</v>
      </c>
      <c r="D39" s="43" t="s">
        <v>34</v>
      </c>
      <c r="E39" s="44">
        <v>1</v>
      </c>
      <c r="F39" s="52" t="s">
        <v>13</v>
      </c>
      <c r="G39" s="44">
        <f>SUM(E39:F39)*A39</f>
        <v>0</v>
      </c>
      <c r="H39" s="44">
        <f>SUM(E39:F39)*B39</f>
        <v>0</v>
      </c>
      <c r="I39" s="44" t="e">
        <f>SUM(E39:F39)*C39</f>
        <v>#VALUE!</v>
      </c>
      <c r="J39" s="45">
        <f>IF(C39="Sélectionner",0,SUM(H39+I39))</f>
        <v>0</v>
      </c>
    </row>
    <row r="40" spans="1:10" ht="15" customHeight="1">
      <c r="A40" s="4"/>
      <c r="B40" s="20"/>
      <c r="C40" s="42" t="s">
        <v>14</v>
      </c>
      <c r="D40" s="46" t="s">
        <v>35</v>
      </c>
      <c r="E40" s="47">
        <v>1</v>
      </c>
      <c r="F40" s="47">
        <v>1</v>
      </c>
      <c r="G40" s="47">
        <f>SUM(E40:F40)*A40</f>
        <v>0</v>
      </c>
      <c r="H40" s="47">
        <f>SUM(E40:F40)*B40</f>
        <v>0</v>
      </c>
      <c r="I40" s="47" t="e">
        <f>SUM(E40:F40)*C40</f>
        <v>#VALUE!</v>
      </c>
      <c r="J40" s="48">
        <f>IF(C40="Sélectionner",0,SUM(H40+I40))</f>
        <v>0</v>
      </c>
    </row>
    <row r="41" spans="1:10" ht="15" customHeight="1">
      <c r="A41" s="4"/>
      <c r="B41" s="20"/>
      <c r="C41" s="42" t="s">
        <v>14</v>
      </c>
      <c r="D41" s="49" t="s">
        <v>31</v>
      </c>
      <c r="E41" s="50">
        <v>1</v>
      </c>
      <c r="F41" s="53" t="s">
        <v>13</v>
      </c>
      <c r="G41" s="50">
        <f>SUM(E41:F41)*A41</f>
        <v>0</v>
      </c>
      <c r="H41" s="50">
        <f>SUM(E41:F41)*B41</f>
        <v>0</v>
      </c>
      <c r="I41" s="50" t="e">
        <f>SUM(E41:F41)*C41</f>
        <v>#VALUE!</v>
      </c>
      <c r="J41" s="51">
        <f>IF(C41="Sélectionner",0,SUM(H41+I41))</f>
        <v>0</v>
      </c>
    </row>
    <row r="42" spans="1:10" ht="19.5" customHeight="1">
      <c r="A42" s="6"/>
      <c r="C42" s="63" t="s">
        <v>33</v>
      </c>
      <c r="D42" s="63"/>
      <c r="E42" s="63"/>
      <c r="F42" s="64"/>
      <c r="G42" s="54"/>
      <c r="H42" s="54"/>
      <c r="I42" s="54"/>
      <c r="J42" s="55">
        <f>SUM(J11:J41)</f>
        <v>0</v>
      </c>
    </row>
    <row r="43" spans="4:10" ht="19.5" customHeight="1">
      <c r="D43" s="65"/>
      <c r="E43" s="65"/>
      <c r="F43" s="65"/>
      <c r="G43" s="65"/>
      <c r="H43" s="65"/>
      <c r="I43" s="65"/>
      <c r="J43" s="65"/>
    </row>
    <row r="44" spans="2:11" s="17" customFormat="1" ht="1.5" customHeight="1">
      <c r="B44" s="18"/>
      <c r="C44" s="18"/>
      <c r="G44" s="18"/>
      <c r="H44" s="18"/>
      <c r="I44" s="18"/>
      <c r="K44" s="19"/>
    </row>
    <row r="45" spans="2:11" s="17" customFormat="1" ht="19.5" customHeight="1">
      <c r="B45" s="18"/>
      <c r="C45" s="32" t="s">
        <v>36</v>
      </c>
      <c r="D45" s="19"/>
      <c r="E45" s="19"/>
      <c r="F45" s="19"/>
      <c r="G45" s="31"/>
      <c r="H45" s="31"/>
      <c r="I45" s="31"/>
      <c r="J45" s="19"/>
      <c r="K45" s="19"/>
    </row>
    <row r="46" spans="2:11" s="17" customFormat="1" ht="19.5" customHeight="1">
      <c r="B46" s="18"/>
      <c r="C46" s="33"/>
      <c r="D46" s="19"/>
      <c r="E46" s="19"/>
      <c r="F46" s="19"/>
      <c r="G46" s="31"/>
      <c r="H46" s="31"/>
      <c r="I46" s="31"/>
      <c r="J46" s="19"/>
      <c r="K46" s="19"/>
    </row>
    <row r="47" spans="2:11" s="17" customFormat="1" ht="1.5" customHeight="1">
      <c r="B47" s="18"/>
      <c r="C47" s="30"/>
      <c r="D47" s="29"/>
      <c r="E47" s="29"/>
      <c r="F47" s="29"/>
      <c r="G47" s="30"/>
      <c r="H47" s="30"/>
      <c r="I47" s="30"/>
      <c r="J47" s="29"/>
      <c r="K47" s="19"/>
    </row>
    <row r="48" spans="2:11" s="17" customFormat="1" ht="15" customHeight="1">
      <c r="B48" s="18"/>
      <c r="C48" s="31"/>
      <c r="D48" s="19"/>
      <c r="E48" s="19"/>
      <c r="F48" s="19"/>
      <c r="G48" s="31"/>
      <c r="H48" s="31"/>
      <c r="I48" s="31"/>
      <c r="J48" s="19"/>
      <c r="K48" s="19"/>
    </row>
    <row r="49" spans="3:10" ht="24.75" customHeight="1">
      <c r="C49" s="56" t="s">
        <v>25</v>
      </c>
      <c r="D49" s="57" t="s">
        <v>32</v>
      </c>
      <c r="E49" s="58"/>
      <c r="F49" s="58"/>
      <c r="G49" s="58"/>
      <c r="H49" s="58"/>
      <c r="I49" s="58"/>
      <c r="J49" s="59"/>
    </row>
    <row r="50" spans="1:10" ht="10.5" customHeight="1">
      <c r="A50" s="5"/>
      <c r="B50" s="8"/>
      <c r="C50" s="7"/>
      <c r="D50" s="5"/>
      <c r="E50" s="5"/>
      <c r="F50" s="14"/>
      <c r="G50" s="14"/>
      <c r="H50" s="14"/>
      <c r="I50" s="14"/>
      <c r="J50" s="14"/>
    </row>
    <row r="51" spans="1:10" ht="12">
      <c r="A51" s="5"/>
      <c r="B51" s="7"/>
      <c r="C51" s="7"/>
      <c r="D51" s="5"/>
      <c r="E51" s="5"/>
      <c r="F51" s="5"/>
      <c r="G51" s="7"/>
      <c r="H51" s="7"/>
      <c r="I51" s="7"/>
      <c r="J51" s="5"/>
    </row>
    <row r="52" spans="1:10" ht="12">
      <c r="A52" s="5"/>
      <c r="B52" s="7"/>
      <c r="C52" s="7"/>
      <c r="D52" s="5"/>
      <c r="E52" s="5"/>
      <c r="F52" s="5"/>
      <c r="G52" s="5"/>
      <c r="H52" s="5"/>
      <c r="I52" s="5"/>
      <c r="J52" s="5"/>
    </row>
    <row r="53" spans="1:10" ht="12">
      <c r="A53" s="5"/>
      <c r="B53" s="7"/>
      <c r="C53" s="7"/>
      <c r="D53" s="5"/>
      <c r="E53" s="5"/>
      <c r="F53" s="5"/>
      <c r="G53" s="5"/>
      <c r="H53" s="5"/>
      <c r="I53" s="5"/>
      <c r="J53" s="5"/>
    </row>
    <row r="54" spans="1:10" ht="12">
      <c r="A54" s="5"/>
      <c r="B54" s="7"/>
      <c r="C54" s="7"/>
      <c r="D54" s="5"/>
      <c r="E54" s="5"/>
      <c r="F54" s="5"/>
      <c r="G54" s="7"/>
      <c r="H54" s="7"/>
      <c r="I54" s="7"/>
      <c r="J54" s="5"/>
    </row>
    <row r="55" spans="1:10" ht="12" customHeight="1">
      <c r="A55" s="5"/>
      <c r="B55" s="7"/>
      <c r="C55" s="7"/>
      <c r="D55" s="5"/>
      <c r="E55" s="7"/>
      <c r="F55" s="7"/>
      <c r="G55" s="7"/>
      <c r="H55" s="7"/>
      <c r="I55" s="7"/>
      <c r="J55" s="7"/>
    </row>
    <row r="56" spans="1:10" ht="12">
      <c r="A56" s="5"/>
      <c r="B56" s="7"/>
      <c r="C56" s="7"/>
      <c r="D56" s="5"/>
      <c r="E56" s="5"/>
      <c r="F56" s="5"/>
      <c r="G56" s="7"/>
      <c r="H56" s="7"/>
      <c r="I56" s="7"/>
      <c r="J56" s="5"/>
    </row>
    <row r="57" spans="1:5" ht="12">
      <c r="A57" s="5"/>
      <c r="B57" s="7"/>
      <c r="C57" s="7"/>
      <c r="D57" s="5"/>
      <c r="E57" s="5"/>
    </row>
    <row r="58" spans="1:5" ht="12">
      <c r="A58" s="5"/>
      <c r="B58" s="7"/>
      <c r="C58" s="7"/>
      <c r="D58" s="5"/>
      <c r="E58" s="5"/>
    </row>
    <row r="59" spans="1:5" ht="12">
      <c r="A59" s="5"/>
      <c r="B59" s="7"/>
      <c r="C59" s="7"/>
      <c r="D59" s="5"/>
      <c r="E59" s="5"/>
    </row>
    <row r="60" spans="1:9" ht="12">
      <c r="A60" s="5"/>
      <c r="B60" s="5"/>
      <c r="C60" s="7"/>
      <c r="D60" s="5"/>
      <c r="E60" s="5"/>
      <c r="G60" s="1"/>
      <c r="H60" s="1"/>
      <c r="I60" s="1"/>
    </row>
    <row r="61" spans="7:9" ht="12">
      <c r="G61" s="1"/>
      <c r="H61" s="1"/>
      <c r="I61" s="1"/>
    </row>
    <row r="62" spans="7:9" ht="12">
      <c r="G62" s="1"/>
      <c r="H62" s="1"/>
      <c r="I62" s="1"/>
    </row>
    <row r="63" spans="7:9" ht="12">
      <c r="G63" s="1"/>
      <c r="H63" s="1"/>
      <c r="I63" s="1"/>
    </row>
    <row r="64" spans="7:9" ht="12">
      <c r="G64" s="1"/>
      <c r="H64" s="1"/>
      <c r="I64" s="1"/>
    </row>
  </sheetData>
  <sheetProtection sheet="1" selectLockedCells="1"/>
  <mergeCells count="6">
    <mergeCell ref="C2:J2"/>
    <mergeCell ref="D3:F3"/>
    <mergeCell ref="C42:F42"/>
    <mergeCell ref="D43:J43"/>
    <mergeCell ref="C8:J8"/>
    <mergeCell ref="C4:J4"/>
  </mergeCells>
  <conditionalFormatting sqref="C11:C16 C18:C22 C24:C25 C27:C28 C30:C31 C33:C34 C36:C37 C39:C41">
    <cfRule type="cellIs" priority="16" dxfId="0" operator="equal" stopIfTrue="1">
      <formula>"Sélectionner"</formula>
    </cfRule>
  </conditionalFormatting>
  <dataValidations count="1">
    <dataValidation type="list" allowBlank="1" showInputMessage="1" showErrorMessage="1" sqref="C36:C37 C30:C31 C33:C34 C18:C22 C11:C16 C24:C25 C27:C28 C39:C41">
      <formula1>"Sélectionner,1,2,3,4,5,6,7,8,9,10"</formula1>
    </dataValidation>
  </dataValidations>
  <printOptions/>
  <pageMargins left="0.3937007874015748" right="0.3937007874015748" top="0.3937007874015748" bottom="0.984251968503937" header="0.8661417322834646" footer="0.5118110236220472"/>
  <pageSetup fitToHeight="1" fitToWidth="1" horizontalDpi="300" verticalDpi="300" orientation="portrait" paperSize="9" scale="95" r:id="rId3"/>
  <headerFooter alignWithMargins="0">
    <oddFooter>&amp;L&amp;"geneva,Normal"&amp;7Version : juin 2017&amp;CAdministration communale, Rue Principale 105, 1932 Bovernier
Tél. 027 722 29 09, E-mail : info@bovernier.ch&amp;R&amp;7Page 1 sur 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SOI - Ville de 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Lazicki Robert</dc:creator>
  <cp:keywords/>
  <dc:description/>
  <cp:lastModifiedBy>Frédéric Boisset</cp:lastModifiedBy>
  <cp:lastPrinted>2017-06-16T11:39:30Z</cp:lastPrinted>
  <dcterms:created xsi:type="dcterms:W3CDTF">2003-01-21T12:06:39Z</dcterms:created>
  <dcterms:modified xsi:type="dcterms:W3CDTF">2017-06-16T11:39:52Z</dcterms:modified>
  <cp:category/>
  <cp:version/>
  <cp:contentType/>
  <cp:contentStatus/>
</cp:coreProperties>
</file>